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f\Desktop\"/>
    </mc:Choice>
  </mc:AlternateContent>
  <xr:revisionPtr revIDLastSave="0" documentId="8_{283C57B7-F2EF-428E-BA5D-0D1FE9B395CB}" xr6:coauthVersionLast="45" xr6:coauthVersionMax="45" xr10:uidLastSave="{00000000-0000-0000-0000-000000000000}"/>
  <bookViews>
    <workbookView xWindow="-120" yWindow="-120" windowWidth="20730" windowHeight="11160" xr2:uid="{18B54462-E201-4E93-BB9B-2E77FACAE73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31" i="1" l="1"/>
  <c r="B28" i="1"/>
  <c r="B9" i="1" l="1"/>
  <c r="B35" i="1"/>
  <c r="B33" i="1"/>
  <c r="B38" i="1" s="1"/>
  <c r="B11" i="1"/>
  <c r="B6" i="1"/>
  <c r="B17" i="1" l="1"/>
  <c r="B40" i="1" l="1"/>
</calcChain>
</file>

<file path=xl/sharedStrings.xml><?xml version="1.0" encoding="utf-8"?>
<sst xmlns="http://schemas.openxmlformats.org/spreadsheetml/2006/main" count="30" uniqueCount="24">
  <si>
    <t>Moyenne du bloc fondamental</t>
  </si>
  <si>
    <t>Moyenne du bloc complémentaire</t>
  </si>
  <si>
    <t>Matière au choix</t>
  </si>
  <si>
    <t>Moyenne du bloc de découverte</t>
  </si>
  <si>
    <t>Anglais</t>
  </si>
  <si>
    <t>Moyenne du S1</t>
  </si>
  <si>
    <t>Moyenne du S2</t>
  </si>
  <si>
    <t>MOYENNE DE L'ANNEE</t>
  </si>
  <si>
    <t>Droit constitutionnel</t>
  </si>
  <si>
    <t>TD droit constitutionnel</t>
  </si>
  <si>
    <t>Droit privé et droit des personnes</t>
  </si>
  <si>
    <t>TD droit privé et droit des personnes</t>
  </si>
  <si>
    <t>Introduction historique aux sources du droit</t>
  </si>
  <si>
    <t>Grands procès administratifs</t>
  </si>
  <si>
    <t>Insitutions juridictionnelles</t>
  </si>
  <si>
    <t>PIX</t>
  </si>
  <si>
    <t>TD Droit constitutionnel</t>
  </si>
  <si>
    <t>Droit de la famille</t>
  </si>
  <si>
    <t>TD Droit de la famille</t>
  </si>
  <si>
    <t>Histoire politique et constitutionnelle</t>
  </si>
  <si>
    <t>TD Histoire politique et constitutionnelle</t>
  </si>
  <si>
    <t>Institutions internationales</t>
  </si>
  <si>
    <t>Introduction à la science politique</t>
  </si>
  <si>
    <t>Projet Voltaire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</si>
</sst>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AED8-DB8E-407A-97E8-1B5DD052C52B}">
  <dimension ref="A1:B40"/>
  <sheetViews>
    <sheetView tabSelected="1" topLeftCell="A7" workbookViewId="0">
      <selection activeCell="F22" sqref="F22"/>
    </sheetView>
  </sheetViews>
  <sheetFormatPr baseColWidth="10" defaultRowHeight="15.75" x14ac:dyDescent="0.25"/>
  <cols>
    <col min="1" max="1" width="41.42578125" style="2" customWidth="1"/>
    <col min="2" max="16384" width="11.42578125" style="2"/>
  </cols>
  <sheetData>
    <row r="1" spans="1:2" x14ac:dyDescent="0.25">
      <c r="A1" s="1" t="s">
        <v>8</v>
      </c>
    </row>
    <row r="2" spans="1:2" x14ac:dyDescent="0.25">
      <c r="A2" s="1" t="s">
        <v>9</v>
      </c>
    </row>
    <row r="3" spans="1:2" x14ac:dyDescent="0.25">
      <c r="A3" s="1" t="s">
        <v>10</v>
      </c>
    </row>
    <row r="4" spans="1:2" x14ac:dyDescent="0.25">
      <c r="A4" s="1" t="s">
        <v>11</v>
      </c>
    </row>
    <row r="5" spans="1:2" x14ac:dyDescent="0.25">
      <c r="A5" s="1" t="s">
        <v>12</v>
      </c>
    </row>
    <row r="6" spans="1:2" x14ac:dyDescent="0.25">
      <c r="A6" s="3" t="s">
        <v>0</v>
      </c>
      <c r="B6" s="4">
        <f>(B1+B2+B3+B4+B5)/5</f>
        <v>0</v>
      </c>
    </row>
    <row r="7" spans="1:2" x14ac:dyDescent="0.25">
      <c r="A7" s="1" t="s">
        <v>13</v>
      </c>
    </row>
    <row r="8" spans="1:2" x14ac:dyDescent="0.25">
      <c r="A8" s="1" t="s">
        <v>14</v>
      </c>
    </row>
    <row r="9" spans="1:2" x14ac:dyDescent="0.25">
      <c r="A9" s="3" t="s">
        <v>1</v>
      </c>
      <c r="B9" s="4">
        <f>(B7+B8)/2</f>
        <v>0</v>
      </c>
    </row>
    <row r="10" spans="1:2" x14ac:dyDescent="0.25">
      <c r="A10" s="1" t="s">
        <v>2</v>
      </c>
    </row>
    <row r="11" spans="1:2" x14ac:dyDescent="0.25">
      <c r="A11" s="3" t="s">
        <v>3</v>
      </c>
      <c r="B11" s="4">
        <f>B10/1</f>
        <v>0</v>
      </c>
    </row>
    <row r="12" spans="1:2" x14ac:dyDescent="0.25">
      <c r="A12" s="1" t="s">
        <v>4</v>
      </c>
    </row>
    <row r="13" spans="1:2" x14ac:dyDescent="0.25">
      <c r="A13" s="2" t="s">
        <v>15</v>
      </c>
    </row>
    <row r="14" spans="1:2" x14ac:dyDescent="0.25">
      <c r="A14" s="1"/>
      <c r="B14" s="4">
        <f>((B12*3)+B13)/4</f>
        <v>0</v>
      </c>
    </row>
    <row r="15" spans="1:2" x14ac:dyDescent="0.25">
      <c r="A15" s="1"/>
    </row>
    <row r="16" spans="1:2" x14ac:dyDescent="0.25">
      <c r="A16" s="1"/>
    </row>
    <row r="17" spans="1:2" x14ac:dyDescent="0.25">
      <c r="A17" s="3" t="s">
        <v>5</v>
      </c>
      <c r="B17" s="4">
        <f>(B6*18+B9*8+B11*3+B14*1)/30</f>
        <v>0</v>
      </c>
    </row>
    <row r="18" spans="1:2" x14ac:dyDescent="0.25">
      <c r="A18" s="1"/>
    </row>
    <row r="19" spans="1:2" x14ac:dyDescent="0.25">
      <c r="A19" s="1"/>
    </row>
    <row r="20" spans="1:2" x14ac:dyDescent="0.25">
      <c r="A20" s="1"/>
    </row>
    <row r="21" spans="1:2" x14ac:dyDescent="0.25">
      <c r="A21" s="1" t="s">
        <v>8</v>
      </c>
    </row>
    <row r="22" spans="1:2" x14ac:dyDescent="0.25">
      <c r="A22" s="1" t="s">
        <v>16</v>
      </c>
    </row>
    <row r="23" spans="1:2" x14ac:dyDescent="0.25">
      <c r="A23" s="1" t="s">
        <v>17</v>
      </c>
    </row>
    <row r="24" spans="1:2" x14ac:dyDescent="0.25">
      <c r="A24" s="1" t="s">
        <v>18</v>
      </c>
    </row>
    <row r="25" spans="1:2" x14ac:dyDescent="0.25">
      <c r="A25" s="1" t="s">
        <v>19</v>
      </c>
    </row>
    <row r="26" spans="1:2" x14ac:dyDescent="0.25">
      <c r="A26" s="1" t="s">
        <v>20</v>
      </c>
    </row>
    <row r="27" spans="1:2" x14ac:dyDescent="0.25">
      <c r="A27" s="1" t="s">
        <v>23</v>
      </c>
    </row>
    <row r="28" spans="1:2" x14ac:dyDescent="0.25">
      <c r="A28" s="3" t="s">
        <v>0</v>
      </c>
      <c r="B28" s="4">
        <f>((B21+B22)*2+(B23+B24)*2+(B25+B26)*2+(B27*0.5))/6.5</f>
        <v>0</v>
      </c>
    </row>
    <row r="29" spans="1:2" x14ac:dyDescent="0.25">
      <c r="A29" s="1" t="s">
        <v>21</v>
      </c>
    </row>
    <row r="30" spans="1:2" x14ac:dyDescent="0.25">
      <c r="A30" s="1" t="s">
        <v>22</v>
      </c>
    </row>
    <row r="31" spans="1:2" x14ac:dyDescent="0.25">
      <c r="A31" s="3" t="s">
        <v>1</v>
      </c>
      <c r="B31" s="4">
        <f>(B29+B30)/2</f>
        <v>0</v>
      </c>
    </row>
    <row r="32" spans="1:2" x14ac:dyDescent="0.25">
      <c r="A32" s="1" t="s">
        <v>2</v>
      </c>
    </row>
    <row r="33" spans="1:2" x14ac:dyDescent="0.25">
      <c r="A33" s="3" t="s">
        <v>3</v>
      </c>
      <c r="B33" s="4">
        <f>B32/1</f>
        <v>0</v>
      </c>
    </row>
    <row r="34" spans="1:2" x14ac:dyDescent="0.25">
      <c r="A34" s="1" t="s">
        <v>4</v>
      </c>
    </row>
    <row r="35" spans="1:2" x14ac:dyDescent="0.25">
      <c r="B35" s="4">
        <f>B34/1</f>
        <v>0</v>
      </c>
    </row>
    <row r="38" spans="1:2" x14ac:dyDescent="0.25">
      <c r="A38" s="4" t="s">
        <v>6</v>
      </c>
      <c r="B38" s="4">
        <f>(B28*18+B31*8+B33*3+B35*1)/30</f>
        <v>0</v>
      </c>
    </row>
    <row r="40" spans="1:2" x14ac:dyDescent="0.25">
      <c r="A40" s="4" t="s">
        <v>7</v>
      </c>
      <c r="B40" s="4">
        <f>(B17+B38)/2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Domitille Fleury</dc:creator>
  <cp:lastModifiedBy>Domitille Fleury</cp:lastModifiedBy>
  <dcterms:created xsi:type="dcterms:W3CDTF">2019-04-23T22:25:21Z</dcterms:created>
  <dcterms:modified xsi:type="dcterms:W3CDTF">2019-11-27T00:13:52Z</dcterms:modified>
</cp:coreProperties>
</file>